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hf\Desktop\实验室信息公开\"/>
    </mc:Choice>
  </mc:AlternateContent>
  <xr:revisionPtr revIDLastSave="0" documentId="13_ncr:1_{A99DD794-123D-44C6-8579-CB88B1207551}" xr6:coauthVersionLast="36" xr6:coauthVersionMax="36" xr10:uidLastSave="{00000000-0000-0000-0000-000000000000}"/>
  <bookViews>
    <workbookView xWindow="360" yWindow="120" windowWidth="28050" windowHeight="12300" xr2:uid="{00000000-000D-0000-FFFF-FFFF00000000}"/>
  </bookViews>
  <sheets>
    <sheet name="截止到2022年8月" sheetId="3" r:id="rId1"/>
  </sheets>
  <calcPr calcId="179021"/>
</workbook>
</file>

<file path=xl/calcChain.xml><?xml version="1.0" encoding="utf-8"?>
<calcChain xmlns="http://schemas.openxmlformats.org/spreadsheetml/2006/main">
  <c r="F25" i="3" l="1"/>
  <c r="G25" i="3"/>
  <c r="H25" i="3"/>
  <c r="I25" i="3"/>
  <c r="J25" i="3"/>
  <c r="E25" i="3"/>
</calcChain>
</file>

<file path=xl/sharedStrings.xml><?xml version="1.0" encoding="utf-8"?>
<sst xmlns="http://schemas.openxmlformats.org/spreadsheetml/2006/main" count="56" uniqueCount="53">
  <si>
    <t>序号</t>
    <phoneticPr fontId="1" type="noConversion"/>
  </si>
  <si>
    <t>学院（单位）</t>
    <phoneticPr fontId="1" type="noConversion"/>
  </si>
  <si>
    <t>机械工程学院</t>
    <phoneticPr fontId="1" type="noConversion"/>
  </si>
  <si>
    <t>交通与车辆工程学院</t>
    <phoneticPr fontId="1" type="noConversion"/>
  </si>
  <si>
    <t>农业工程与食品科学学院</t>
    <phoneticPr fontId="1" type="noConversion"/>
  </si>
  <si>
    <t>电气与电子工程学院</t>
    <phoneticPr fontId="1" type="noConversion"/>
  </si>
  <si>
    <t>计算机科学与技术学院</t>
    <phoneticPr fontId="1" type="noConversion"/>
  </si>
  <si>
    <t>化学化工学院</t>
    <phoneticPr fontId="1" type="noConversion"/>
  </si>
  <si>
    <t>建筑工程学院</t>
    <phoneticPr fontId="1" type="noConversion"/>
  </si>
  <si>
    <t>资源与环境科学学院</t>
    <phoneticPr fontId="1" type="noConversion"/>
  </si>
  <si>
    <t>材料科学与工程学院</t>
    <phoneticPr fontId="1" type="noConversion"/>
  </si>
  <si>
    <t>数学与统计学院</t>
    <phoneticPr fontId="1" type="noConversion"/>
  </si>
  <si>
    <t>物理与光电工程学院</t>
    <phoneticPr fontId="1" type="noConversion"/>
  </si>
  <si>
    <t>经济学院</t>
    <phoneticPr fontId="1" type="noConversion"/>
  </si>
  <si>
    <t>管理学院</t>
    <phoneticPr fontId="1" type="noConversion"/>
  </si>
  <si>
    <t>文学与新闻传播学院</t>
    <phoneticPr fontId="1" type="noConversion"/>
  </si>
  <si>
    <t>外国语学院</t>
    <phoneticPr fontId="1" type="noConversion"/>
  </si>
  <si>
    <t>美术学院</t>
    <phoneticPr fontId="1" type="noConversion"/>
  </si>
  <si>
    <t>音乐学院</t>
    <phoneticPr fontId="1" type="noConversion"/>
  </si>
  <si>
    <t>体育学院</t>
    <phoneticPr fontId="1" type="noConversion"/>
  </si>
  <si>
    <t>法学院</t>
    <phoneticPr fontId="1" type="noConversion"/>
  </si>
  <si>
    <t>鲁泰纺织服装学院</t>
    <phoneticPr fontId="1" type="noConversion"/>
  </si>
  <si>
    <t>分析测试中心</t>
    <phoneticPr fontId="1" type="noConversion"/>
  </si>
  <si>
    <t>生命与医药工程学院</t>
    <phoneticPr fontId="1" type="noConversion"/>
  </si>
  <si>
    <t>仪器设备总台套数</t>
    <phoneticPr fontId="1" type="noConversion"/>
  </si>
  <si>
    <t>10万元以上设备台套数</t>
    <phoneticPr fontId="1" type="noConversion"/>
  </si>
  <si>
    <t>建制实验室数</t>
    <phoneticPr fontId="1" type="noConversion"/>
  </si>
  <si>
    <t>实验室位置</t>
    <phoneticPr fontId="1" type="noConversion"/>
  </si>
  <si>
    <t>交通机械实验楼、机械实验馆</t>
    <phoneticPr fontId="1" type="noConversion"/>
  </si>
  <si>
    <t>交通机械实验楼、交通实验馆、6号综合实验楼南楼</t>
    <phoneticPr fontId="1" type="noConversion"/>
  </si>
  <si>
    <t>6号综合实验楼、农机实验馆</t>
    <phoneticPr fontId="1" type="noConversion"/>
  </si>
  <si>
    <t>7号综合实验楼</t>
    <phoneticPr fontId="1" type="noConversion"/>
  </si>
  <si>
    <t>9号教学楼、信息楼</t>
    <phoneticPr fontId="1" type="noConversion"/>
  </si>
  <si>
    <t>4号实验楼、交通实验馆西侧、6号实验楼、物业综合楼</t>
    <phoneticPr fontId="1" type="noConversion"/>
  </si>
  <si>
    <t>12号教学楼、交通机械实验楼</t>
    <phoneticPr fontId="1" type="noConversion"/>
  </si>
  <si>
    <t>1号实验楼、5号实验楼</t>
    <phoneticPr fontId="1" type="noConversion"/>
  </si>
  <si>
    <t>5号实验楼、工陶院</t>
    <phoneticPr fontId="1" type="noConversion"/>
  </si>
  <si>
    <t>13号教学楼、6号实验楼</t>
    <phoneticPr fontId="1" type="noConversion"/>
  </si>
  <si>
    <t>15号教学楼</t>
    <phoneticPr fontId="1" type="noConversion"/>
  </si>
  <si>
    <t>东校区实验楼</t>
    <phoneticPr fontId="1" type="noConversion"/>
  </si>
  <si>
    <t>1号教学楼</t>
    <phoneticPr fontId="1" type="noConversion"/>
  </si>
  <si>
    <t>8号教学楼</t>
    <phoneticPr fontId="1" type="noConversion"/>
  </si>
  <si>
    <t>1号教学楼、模拟法庭</t>
    <phoneticPr fontId="1" type="noConversion"/>
  </si>
  <si>
    <t>11号教学楼</t>
    <phoneticPr fontId="1" type="noConversion"/>
  </si>
  <si>
    <t>10号教学楼</t>
    <phoneticPr fontId="1" type="noConversion"/>
  </si>
  <si>
    <t>2号教学楼</t>
    <phoneticPr fontId="1" type="noConversion"/>
  </si>
  <si>
    <t>仪器设备总值（万元）</t>
    <phoneticPr fontId="1" type="noConversion"/>
  </si>
  <si>
    <t>40万元以上设备台套数</t>
    <phoneticPr fontId="1" type="noConversion"/>
  </si>
  <si>
    <t>10万元以  上设备值</t>
    <phoneticPr fontId="1" type="noConversion"/>
  </si>
  <si>
    <t>40万元以  上设备值</t>
    <phoneticPr fontId="1" type="noConversion"/>
  </si>
  <si>
    <t>1号实验楼</t>
    <phoneticPr fontId="1" type="noConversion"/>
  </si>
  <si>
    <t>山东理工大学实验室教学、科研仪器设备情况一览表（截止至2022.8）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</si>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</sst>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sqref="A1:J1"/>
    </sheetView>
  </sheetViews>
  <sheetFormatPr defaultRowHeight="13.5" x14ac:dyDescent="0.15"/>
  <cols>
    <col min="1" max="1" width="6.5" bestFit="1" customWidth="1"/>
    <col min="2" max="2" width="23.5" customWidth="1"/>
    <col min="3" max="3" width="9.25" style="4" bestFit="1" customWidth="1"/>
    <col min="4" max="4" width="50.625" bestFit="1" customWidth="1"/>
    <col min="5" max="5" width="11.625" customWidth="1"/>
    <col min="6" max="6" width="14.625" bestFit="1" customWidth="1"/>
    <col min="7" max="9" width="14.25" style="4" customWidth="1"/>
    <col min="10" max="10" width="14.375" style="6" customWidth="1"/>
  </cols>
  <sheetData>
    <row r="1" spans="1:10" ht="32.25" customHeight="1" x14ac:dyDescent="0.15">
      <c r="A1" s="18" t="s">
        <v>51</v>
      </c>
      <c r="B1" s="18"/>
      <c r="C1" s="19"/>
      <c r="D1" s="19"/>
      <c r="E1" s="19"/>
      <c r="F1" s="19"/>
      <c r="G1" s="19"/>
      <c r="H1" s="19"/>
      <c r="I1" s="19"/>
      <c r="J1" s="19"/>
    </row>
    <row r="2" spans="1:10" ht="49.5" customHeight="1" x14ac:dyDescent="0.15">
      <c r="A2" s="3" t="s">
        <v>0</v>
      </c>
      <c r="B2" s="3" t="s">
        <v>1</v>
      </c>
      <c r="C2" s="12" t="s">
        <v>26</v>
      </c>
      <c r="D2" s="12" t="s">
        <v>27</v>
      </c>
      <c r="E2" s="12" t="s">
        <v>24</v>
      </c>
      <c r="F2" s="12" t="s">
        <v>46</v>
      </c>
      <c r="G2" s="12" t="s">
        <v>25</v>
      </c>
      <c r="H2" s="12" t="s">
        <v>48</v>
      </c>
      <c r="I2" s="12" t="s">
        <v>47</v>
      </c>
      <c r="J2" s="12" t="s">
        <v>49</v>
      </c>
    </row>
    <row r="3" spans="1:10" ht="25.15" customHeight="1" x14ac:dyDescent="0.15">
      <c r="A3" s="11">
        <v>1</v>
      </c>
      <c r="B3" s="10" t="s">
        <v>2</v>
      </c>
      <c r="C3" s="13">
        <v>6</v>
      </c>
      <c r="D3" s="5" t="s">
        <v>28</v>
      </c>
      <c r="E3" s="15">
        <v>3933</v>
      </c>
      <c r="F3" s="15">
        <v>7372.31</v>
      </c>
      <c r="G3" s="16">
        <v>132</v>
      </c>
      <c r="H3" s="16">
        <v>4383.28</v>
      </c>
      <c r="I3" s="16">
        <v>26</v>
      </c>
      <c r="J3" s="16">
        <v>2294.08</v>
      </c>
    </row>
    <row r="4" spans="1:10" ht="25.15" customHeight="1" x14ac:dyDescent="0.15">
      <c r="A4" s="7">
        <v>2</v>
      </c>
      <c r="B4" s="9" t="s">
        <v>3</v>
      </c>
      <c r="C4" s="14">
        <v>7</v>
      </c>
      <c r="D4" s="5" t="s">
        <v>29</v>
      </c>
      <c r="E4" s="17">
        <v>3036</v>
      </c>
      <c r="F4" s="17">
        <v>7892.76</v>
      </c>
      <c r="G4" s="16">
        <v>150</v>
      </c>
      <c r="H4" s="16">
        <v>5031.16</v>
      </c>
      <c r="I4" s="16">
        <v>25</v>
      </c>
      <c r="J4" s="16">
        <v>2488.58</v>
      </c>
    </row>
    <row r="5" spans="1:10" ht="25.15" customHeight="1" x14ac:dyDescent="0.15">
      <c r="A5" s="7">
        <v>3</v>
      </c>
      <c r="B5" s="8" t="s">
        <v>4</v>
      </c>
      <c r="C5" s="2">
        <v>8</v>
      </c>
      <c r="D5" s="5" t="s">
        <v>30</v>
      </c>
      <c r="E5" s="16">
        <v>5002</v>
      </c>
      <c r="F5" s="16">
        <v>11352.88</v>
      </c>
      <c r="G5" s="16">
        <v>243</v>
      </c>
      <c r="H5" s="16">
        <v>7319.88</v>
      </c>
      <c r="I5" s="16">
        <v>60</v>
      </c>
      <c r="J5" s="16">
        <v>3687.48</v>
      </c>
    </row>
    <row r="6" spans="1:10" ht="25.15" customHeight="1" x14ac:dyDescent="0.15">
      <c r="A6" s="7">
        <v>4</v>
      </c>
      <c r="B6" s="8" t="s">
        <v>5</v>
      </c>
      <c r="C6" s="2">
        <v>4</v>
      </c>
      <c r="D6" s="5" t="s">
        <v>31</v>
      </c>
      <c r="E6" s="16">
        <v>4745</v>
      </c>
      <c r="F6" s="16">
        <v>4629.47</v>
      </c>
      <c r="G6" s="16">
        <v>82</v>
      </c>
      <c r="H6" s="16">
        <v>2053.17</v>
      </c>
      <c r="I6" s="16">
        <v>9</v>
      </c>
      <c r="J6" s="16">
        <v>673.74</v>
      </c>
    </row>
    <row r="7" spans="1:10" ht="25.15" customHeight="1" x14ac:dyDescent="0.15">
      <c r="A7" s="7">
        <v>5</v>
      </c>
      <c r="B7" s="8" t="s">
        <v>6</v>
      </c>
      <c r="C7" s="2">
        <v>4</v>
      </c>
      <c r="D7" s="5" t="s">
        <v>32</v>
      </c>
      <c r="E7" s="16">
        <v>4890</v>
      </c>
      <c r="F7" s="16">
        <v>3683.97</v>
      </c>
      <c r="G7" s="16">
        <v>18</v>
      </c>
      <c r="H7" s="16">
        <v>1203.08</v>
      </c>
      <c r="I7" s="16">
        <v>7</v>
      </c>
      <c r="J7" s="16">
        <v>1025.45</v>
      </c>
    </row>
    <row r="8" spans="1:10" ht="25.15" customHeight="1" x14ac:dyDescent="0.15">
      <c r="A8" s="7">
        <v>6</v>
      </c>
      <c r="B8" s="8" t="s">
        <v>7</v>
      </c>
      <c r="C8" s="2">
        <v>7</v>
      </c>
      <c r="D8" s="5" t="s">
        <v>33</v>
      </c>
      <c r="E8" s="16">
        <v>5226</v>
      </c>
      <c r="F8" s="16">
        <v>8534.8700000000008</v>
      </c>
      <c r="G8" s="16">
        <v>140</v>
      </c>
      <c r="H8" s="16">
        <v>4040.13</v>
      </c>
      <c r="I8" s="16">
        <v>29</v>
      </c>
      <c r="J8" s="16">
        <v>1934.38</v>
      </c>
    </row>
    <row r="9" spans="1:10" ht="25.15" customHeight="1" x14ac:dyDescent="0.15">
      <c r="A9" s="7">
        <v>7</v>
      </c>
      <c r="B9" s="8" t="s">
        <v>8</v>
      </c>
      <c r="C9" s="2">
        <v>2</v>
      </c>
      <c r="D9" s="5" t="s">
        <v>34</v>
      </c>
      <c r="E9" s="16">
        <v>1875</v>
      </c>
      <c r="F9" s="16">
        <v>2254.73</v>
      </c>
      <c r="G9" s="16">
        <v>48</v>
      </c>
      <c r="H9" s="16">
        <v>921.7</v>
      </c>
      <c r="I9" s="16">
        <v>3</v>
      </c>
      <c r="J9" s="16">
        <v>147.56</v>
      </c>
    </row>
    <row r="10" spans="1:10" ht="25.15" customHeight="1" x14ac:dyDescent="0.15">
      <c r="A10" s="7">
        <v>8</v>
      </c>
      <c r="B10" s="8" t="s">
        <v>9</v>
      </c>
      <c r="C10" s="2">
        <v>5</v>
      </c>
      <c r="D10" s="5" t="s">
        <v>35</v>
      </c>
      <c r="E10" s="16">
        <v>1670</v>
      </c>
      <c r="F10" s="16">
        <v>1737.84</v>
      </c>
      <c r="G10" s="16">
        <v>23</v>
      </c>
      <c r="H10" s="16">
        <v>504.46</v>
      </c>
      <c r="I10" s="16">
        <v>2</v>
      </c>
      <c r="J10" s="16">
        <v>102.69</v>
      </c>
    </row>
    <row r="11" spans="1:10" ht="25.15" customHeight="1" x14ac:dyDescent="0.15">
      <c r="A11" s="7">
        <v>9</v>
      </c>
      <c r="B11" s="8" t="s">
        <v>10</v>
      </c>
      <c r="C11" s="2">
        <v>2</v>
      </c>
      <c r="D11" s="5" t="s">
        <v>36</v>
      </c>
      <c r="E11" s="16">
        <v>3169</v>
      </c>
      <c r="F11" s="16">
        <v>4144.72</v>
      </c>
      <c r="G11" s="16">
        <v>62</v>
      </c>
      <c r="H11" s="16">
        <v>2276.17</v>
      </c>
      <c r="I11" s="16">
        <v>12</v>
      </c>
      <c r="J11" s="16">
        <v>1150.81</v>
      </c>
    </row>
    <row r="12" spans="1:10" ht="25.15" customHeight="1" x14ac:dyDescent="0.15">
      <c r="A12" s="7">
        <v>10</v>
      </c>
      <c r="B12" s="8" t="s">
        <v>23</v>
      </c>
      <c r="C12" s="2">
        <v>6</v>
      </c>
      <c r="D12" s="5" t="s">
        <v>37</v>
      </c>
      <c r="E12" s="16">
        <v>2396</v>
      </c>
      <c r="F12" s="16">
        <v>2550.5500000000002</v>
      </c>
      <c r="G12" s="16">
        <v>33</v>
      </c>
      <c r="H12" s="16">
        <v>1106.47</v>
      </c>
      <c r="I12" s="16">
        <v>9</v>
      </c>
      <c r="J12" s="16">
        <v>645.65</v>
      </c>
    </row>
    <row r="13" spans="1:10" ht="25.15" customHeight="1" x14ac:dyDescent="0.15">
      <c r="A13" s="2">
        <v>11</v>
      </c>
      <c r="B13" s="1" t="s">
        <v>11</v>
      </c>
      <c r="C13" s="2">
        <v>1</v>
      </c>
      <c r="D13" s="5" t="s">
        <v>38</v>
      </c>
      <c r="E13" s="16">
        <v>799</v>
      </c>
      <c r="F13" s="16">
        <v>492.84</v>
      </c>
      <c r="G13" s="16">
        <v>4</v>
      </c>
      <c r="H13" s="16">
        <v>94.8</v>
      </c>
      <c r="I13" s="16">
        <v>0</v>
      </c>
      <c r="J13" s="16">
        <v>0</v>
      </c>
    </row>
    <row r="14" spans="1:10" ht="25.15" customHeight="1" x14ac:dyDescent="0.15">
      <c r="A14" s="7">
        <v>12</v>
      </c>
      <c r="B14" s="8" t="s">
        <v>12</v>
      </c>
      <c r="C14" s="2">
        <v>3</v>
      </c>
      <c r="D14" s="5" t="s">
        <v>38</v>
      </c>
      <c r="E14" s="16">
        <v>2862</v>
      </c>
      <c r="F14" s="16">
        <v>2480.65</v>
      </c>
      <c r="G14" s="16">
        <v>29</v>
      </c>
      <c r="H14" s="16">
        <v>1000.35</v>
      </c>
      <c r="I14" s="16">
        <v>4</v>
      </c>
      <c r="J14" s="16">
        <v>618.91</v>
      </c>
    </row>
    <row r="15" spans="1:10" ht="25.15" customHeight="1" x14ac:dyDescent="0.15">
      <c r="A15" s="2">
        <v>13</v>
      </c>
      <c r="B15" s="1" t="s">
        <v>13</v>
      </c>
      <c r="C15" s="2">
        <v>1</v>
      </c>
      <c r="D15" s="5" t="s">
        <v>39</v>
      </c>
      <c r="E15" s="16">
        <v>614</v>
      </c>
      <c r="F15" s="16">
        <v>395.96</v>
      </c>
      <c r="G15" s="16">
        <v>2</v>
      </c>
      <c r="H15" s="16">
        <v>57</v>
      </c>
      <c r="I15" s="16">
        <v>1</v>
      </c>
      <c r="J15" s="16">
        <v>44</v>
      </c>
    </row>
    <row r="16" spans="1:10" ht="25.15" customHeight="1" x14ac:dyDescent="0.15">
      <c r="A16" s="2">
        <v>14</v>
      </c>
      <c r="B16" s="1" t="s">
        <v>14</v>
      </c>
      <c r="C16" s="2">
        <v>1</v>
      </c>
      <c r="D16" s="5" t="s">
        <v>39</v>
      </c>
      <c r="E16" s="16">
        <v>1051</v>
      </c>
      <c r="F16" s="16">
        <v>588.28</v>
      </c>
      <c r="G16" s="16">
        <v>4</v>
      </c>
      <c r="H16" s="16">
        <v>77.39</v>
      </c>
      <c r="I16" s="16">
        <v>0</v>
      </c>
      <c r="J16" s="16">
        <v>0</v>
      </c>
    </row>
    <row r="17" spans="1:10" ht="25.15" customHeight="1" x14ac:dyDescent="0.15">
      <c r="A17" s="2">
        <v>15</v>
      </c>
      <c r="B17" s="1" t="s">
        <v>15</v>
      </c>
      <c r="C17" s="2">
        <v>1</v>
      </c>
      <c r="D17" s="5" t="s">
        <v>40</v>
      </c>
      <c r="E17" s="16">
        <v>437</v>
      </c>
      <c r="F17" s="16">
        <v>186.77</v>
      </c>
      <c r="G17" s="16">
        <v>0</v>
      </c>
      <c r="H17" s="16">
        <v>0</v>
      </c>
      <c r="I17" s="16">
        <v>0</v>
      </c>
      <c r="J17" s="16">
        <v>0</v>
      </c>
    </row>
    <row r="18" spans="1:10" ht="25.15" customHeight="1" x14ac:dyDescent="0.15">
      <c r="A18" s="2">
        <v>16</v>
      </c>
      <c r="B18" s="1" t="s">
        <v>16</v>
      </c>
      <c r="C18" s="2">
        <v>1</v>
      </c>
      <c r="D18" s="5" t="s">
        <v>41</v>
      </c>
      <c r="E18" s="16">
        <v>801</v>
      </c>
      <c r="F18" s="16">
        <v>373.36</v>
      </c>
      <c r="G18" s="16">
        <v>4</v>
      </c>
      <c r="H18" s="16">
        <v>115.73</v>
      </c>
      <c r="I18" s="16">
        <v>0</v>
      </c>
      <c r="J18" s="16">
        <v>0</v>
      </c>
    </row>
    <row r="19" spans="1:10" ht="25.15" customHeight="1" x14ac:dyDescent="0.15">
      <c r="A19" s="7">
        <v>17</v>
      </c>
      <c r="B19" s="8" t="s">
        <v>20</v>
      </c>
      <c r="C19" s="2">
        <v>2</v>
      </c>
      <c r="D19" s="5" t="s">
        <v>42</v>
      </c>
      <c r="E19" s="16">
        <v>299</v>
      </c>
      <c r="F19" s="16">
        <v>130.53</v>
      </c>
      <c r="G19" s="16">
        <v>0</v>
      </c>
      <c r="H19" s="16">
        <v>0</v>
      </c>
      <c r="I19" s="16">
        <v>0</v>
      </c>
      <c r="J19" s="16">
        <v>0</v>
      </c>
    </row>
    <row r="20" spans="1:10" ht="25.15" customHeight="1" x14ac:dyDescent="0.15">
      <c r="A20" s="2">
        <v>18</v>
      </c>
      <c r="B20" s="1" t="s">
        <v>17</v>
      </c>
      <c r="C20" s="2">
        <v>1</v>
      </c>
      <c r="D20" s="5" t="s">
        <v>43</v>
      </c>
      <c r="E20" s="16">
        <v>418</v>
      </c>
      <c r="F20" s="16">
        <v>196.99</v>
      </c>
      <c r="G20" s="16">
        <v>0</v>
      </c>
      <c r="H20" s="16">
        <v>0</v>
      </c>
      <c r="I20" s="16">
        <v>0</v>
      </c>
      <c r="J20" s="16">
        <v>0</v>
      </c>
    </row>
    <row r="21" spans="1:10" ht="25.15" customHeight="1" x14ac:dyDescent="0.15">
      <c r="A21" s="2">
        <v>19</v>
      </c>
      <c r="B21" s="1" t="s">
        <v>18</v>
      </c>
      <c r="C21" s="2">
        <v>1</v>
      </c>
      <c r="D21" s="5" t="s">
        <v>44</v>
      </c>
      <c r="E21" s="16">
        <v>244</v>
      </c>
      <c r="F21" s="16">
        <v>115.44</v>
      </c>
      <c r="G21" s="16">
        <v>1</v>
      </c>
      <c r="H21" s="16">
        <v>24</v>
      </c>
      <c r="I21" s="16">
        <v>0</v>
      </c>
      <c r="J21" s="16">
        <v>0</v>
      </c>
    </row>
    <row r="22" spans="1:10" ht="25.15" customHeight="1" x14ac:dyDescent="0.15">
      <c r="A22" s="2">
        <v>20</v>
      </c>
      <c r="B22" s="1" t="s">
        <v>19</v>
      </c>
      <c r="C22" s="2">
        <v>1</v>
      </c>
      <c r="D22" s="5" t="s">
        <v>45</v>
      </c>
      <c r="E22" s="16">
        <v>187</v>
      </c>
      <c r="F22" s="16">
        <v>145</v>
      </c>
      <c r="G22" s="16">
        <v>3</v>
      </c>
      <c r="H22" s="16">
        <v>37.5</v>
      </c>
      <c r="I22" s="16">
        <v>0</v>
      </c>
      <c r="J22" s="16">
        <v>0</v>
      </c>
    </row>
    <row r="23" spans="1:10" ht="25.15" customHeight="1" x14ac:dyDescent="0.15">
      <c r="A23" s="7">
        <v>21</v>
      </c>
      <c r="B23" s="8" t="s">
        <v>21</v>
      </c>
      <c r="C23" s="2">
        <v>2</v>
      </c>
      <c r="D23" s="5" t="s">
        <v>40</v>
      </c>
      <c r="E23" s="16">
        <v>217</v>
      </c>
      <c r="F23" s="16">
        <v>173.24</v>
      </c>
      <c r="G23" s="16">
        <v>0</v>
      </c>
      <c r="H23" s="16">
        <v>0</v>
      </c>
      <c r="I23" s="16">
        <v>0</v>
      </c>
      <c r="J23" s="16">
        <v>0</v>
      </c>
    </row>
    <row r="24" spans="1:10" ht="25.15" customHeight="1" x14ac:dyDescent="0.15">
      <c r="A24" s="2">
        <v>22</v>
      </c>
      <c r="B24" s="1" t="s">
        <v>22</v>
      </c>
      <c r="C24" s="2">
        <v>1</v>
      </c>
      <c r="D24" s="5" t="s">
        <v>50</v>
      </c>
      <c r="E24" s="16">
        <v>716</v>
      </c>
      <c r="F24" s="16">
        <v>4905.99</v>
      </c>
      <c r="G24" s="16">
        <v>47</v>
      </c>
      <c r="H24" s="16">
        <v>4603.43</v>
      </c>
      <c r="I24" s="16">
        <v>32</v>
      </c>
      <c r="J24" s="16">
        <v>4244.3100000000004</v>
      </c>
    </row>
    <row r="25" spans="1:10" ht="25.5" customHeight="1" x14ac:dyDescent="0.15">
      <c r="B25" s="20" t="s">
        <v>52</v>
      </c>
      <c r="C25" s="20"/>
      <c r="D25" s="20"/>
      <c r="E25">
        <f>SUM(E3:E24)</f>
        <v>44587</v>
      </c>
      <c r="F25">
        <f t="shared" ref="F25:J25" si="0">SUM(F3:F24)</f>
        <v>64339.149999999994</v>
      </c>
      <c r="G25">
        <f t="shared" si="0"/>
        <v>1025</v>
      </c>
      <c r="H25">
        <f t="shared" si="0"/>
        <v>34849.699999999997</v>
      </c>
      <c r="I25">
        <f t="shared" si="0"/>
        <v>219</v>
      </c>
      <c r="J25">
        <f t="shared" si="0"/>
        <v>19057.64</v>
      </c>
    </row>
  </sheetData>
  <mergeCells count="2">
    <mergeCell ref="A1:J1"/>
    <mergeCell ref="B25:D25"/>
  </mergeCells>
  <phoneticPr fontId="1" type="noConversion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截止到2022年8月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zhhf</cp:lastModifiedBy>
  <cp:lastPrinted>2021-01-06T02:13:18Z</cp:lastPrinted>
  <dcterms:created xsi:type="dcterms:W3CDTF">2020-09-09T06:32:15Z</dcterms:created>
  <dcterms:modified xsi:type="dcterms:W3CDTF">2022-09-12T01:00:15Z</dcterms:modified>
</cp:coreProperties>
</file>